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936" windowWidth="19392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 refMode="R1C1"/>
</workbook>
</file>

<file path=xl/calcChain.xml><?xml version="1.0" encoding="utf-8"?>
<calcChain xmlns="http://schemas.openxmlformats.org/spreadsheetml/2006/main">
  <c r="J10" i="1" l="1"/>
  <c r="H10" i="1"/>
  <c r="G10" i="1"/>
  <c r="F10" i="1"/>
  <c r="E10" i="1"/>
  <c r="I10" i="1" l="1"/>
  <c r="D10" i="1" l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<sst xmlns="http://schemas.openxmlformats.org/spreadsheetml/2006/main" count="29" uniqueCount="28">
  <si>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</si>
  <si>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</si>
  <si>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</si>
  <si>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</si>
  <si>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</si>
  <si>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</si>
  <si>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</si>
  <si>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</si>
  <si>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</si>
  <si>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</si>
  <si>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</si>
  <si>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</si>
  <si>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</si>
  <si>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</si>
  <si>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</si>
  <si>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</si>
  <si>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</si>
  <si>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этик.</t>
  </si>
  <si>
    <t>МБОУ "Яйская ООШ №3"</t>
  </si>
  <si>
    <t>Макароны отварные с сыром и маслом</t>
  </si>
  <si>
    <t xml:space="preserve">Чай с сахаром </t>
  </si>
  <si>
    <t xml:space="preserve">хлеб </t>
  </si>
  <si>
    <t xml:space="preserve">Хлеб ржаной </t>
  </si>
  <si>
    <t>фрукты</t>
  </si>
  <si>
    <t xml:space="preserve">Фрукты в ассортименте </t>
  </si>
  <si>
    <t>десерт</t>
  </si>
  <si>
    <t>Фруктовый десерт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</si>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</sst>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mbria"/>
      <family val="1"/>
      <charset val="204"/>
      <scheme val="major"/>
    </font>
    <font>
      <sz val="1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/>
    </xf>
    <xf numFmtId="1" fontId="4" fillId="0" borderId="4" xfId="1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left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J1" sqref="J1"/>
    </sheetView>
  </sheetViews>
  <sheetFormatPr defaultRowHeight="14.4" x14ac:dyDescent="0.3"/>
  <cols>
    <col min="1" max="1" width="13.44140625" bestFit="1" customWidth="1"/>
    <col min="2" max="2" width="17.5546875" bestFit="1" customWidth="1"/>
    <col min="4" max="4" width="44.88671875" style="4" customWidth="1"/>
    <col min="5" max="5" width="10.5546875" bestFit="1" customWidth="1"/>
    <col min="6" max="6" width="9.88671875" bestFit="1" customWidth="1"/>
    <col min="7" max="7" width="14.6640625" bestFit="1" customWidth="1"/>
    <col min="8" max="8" width="7.44140625" bestFit="1" customWidth="1"/>
    <col min="9" max="9" width="7" bestFit="1" customWidth="1"/>
    <col min="10" max="10" width="12" bestFit="1" customWidth="1"/>
  </cols>
  <sheetData>
    <row r="1" spans="1:10" x14ac:dyDescent="0.3">
      <c r="A1" t="s">
        <v>0</v>
      </c>
      <c r="B1" s="25" t="s">
        <v>18</v>
      </c>
      <c r="C1" s="26"/>
      <c r="D1" s="27"/>
      <c r="E1" t="s">
        <v>1</v>
      </c>
      <c r="F1" s="1" t="s">
        <v>2</v>
      </c>
      <c r="I1" t="s">
        <v>3</v>
      </c>
      <c r="J1" s="2">
        <v>45397</v>
      </c>
    </row>
    <row r="2" spans="1:10" x14ac:dyDescent="0.3">
      <c r="D2"/>
    </row>
    <row r="3" spans="1:10" x14ac:dyDescent="0.3">
      <c r="A3" s="6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9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spans="1:10" x14ac:dyDescent="0.3">
      <c r="A4" s="7" t="s">
        <v>14</v>
      </c>
      <c r="B4" s="16" t="s">
        <v>15</v>
      </c>
      <c r="C4" s="17">
        <v>125</v>
      </c>
      <c r="D4" s="18" t="s">
        <v>19</v>
      </c>
      <c r="E4" s="17">
        <v>150</v>
      </c>
      <c r="F4" s="22">
        <v>10.87</v>
      </c>
      <c r="G4" s="10">
        <v>243</v>
      </c>
      <c r="H4" s="10">
        <v>7</v>
      </c>
      <c r="I4" s="10">
        <v>5</v>
      </c>
      <c r="J4" s="10">
        <v>41</v>
      </c>
    </row>
    <row r="5" spans="1:10" x14ac:dyDescent="0.3">
      <c r="A5" s="5"/>
      <c r="B5" s="16" t="s">
        <v>16</v>
      </c>
      <c r="C5" s="12">
        <v>114</v>
      </c>
      <c r="D5" s="19" t="s">
        <v>20</v>
      </c>
      <c r="E5" s="20">
        <v>200</v>
      </c>
      <c r="F5" s="23">
        <v>1.78</v>
      </c>
      <c r="G5" s="11">
        <v>28</v>
      </c>
      <c r="H5" s="11">
        <v>0</v>
      </c>
      <c r="I5" s="11">
        <v>0</v>
      </c>
      <c r="J5" s="11">
        <v>7</v>
      </c>
    </row>
    <row r="6" spans="1:10" x14ac:dyDescent="0.3">
      <c r="A6" s="5"/>
      <c r="B6" s="16" t="s">
        <v>21</v>
      </c>
      <c r="C6" s="17">
        <v>120</v>
      </c>
      <c r="D6" s="18" t="s">
        <v>22</v>
      </c>
      <c r="E6" s="17">
        <v>30</v>
      </c>
      <c r="F6" s="22">
        <v>1.74</v>
      </c>
      <c r="G6" s="11">
        <v>59</v>
      </c>
      <c r="H6" s="11">
        <v>1</v>
      </c>
      <c r="I6" s="11">
        <v>0</v>
      </c>
      <c r="J6" s="11">
        <v>12</v>
      </c>
    </row>
    <row r="7" spans="1:10" x14ac:dyDescent="0.3">
      <c r="A7" s="5"/>
      <c r="B7" s="12" t="s">
        <v>21</v>
      </c>
      <c r="C7" s="12">
        <v>119</v>
      </c>
      <c r="D7" s="21" t="s">
        <v>27</v>
      </c>
      <c r="E7" s="12">
        <v>30</v>
      </c>
      <c r="F7" s="12">
        <v>1.3</v>
      </c>
      <c r="G7" s="12">
        <v>70</v>
      </c>
      <c r="H7" s="12">
        <v>2</v>
      </c>
      <c r="I7" s="12">
        <v>0</v>
      </c>
      <c r="J7" s="12">
        <v>14</v>
      </c>
    </row>
    <row r="8" spans="1:10" x14ac:dyDescent="0.3">
      <c r="A8" s="5"/>
      <c r="B8" s="16" t="s">
        <v>23</v>
      </c>
      <c r="C8" s="12">
        <v>25</v>
      </c>
      <c r="D8" s="19" t="s">
        <v>24</v>
      </c>
      <c r="E8" s="20">
        <v>150</v>
      </c>
      <c r="F8" s="22">
        <v>44.35</v>
      </c>
      <c r="G8" s="10">
        <v>70</v>
      </c>
      <c r="H8" s="10">
        <v>0</v>
      </c>
      <c r="I8" s="10">
        <v>0</v>
      </c>
      <c r="J8" s="10">
        <v>15</v>
      </c>
    </row>
    <row r="9" spans="1:10" x14ac:dyDescent="0.3">
      <c r="A9" s="3"/>
      <c r="B9" s="16" t="s">
        <v>25</v>
      </c>
      <c r="C9" s="12" t="s">
        <v>17</v>
      </c>
      <c r="D9" s="19" t="s">
        <v>26</v>
      </c>
      <c r="E9" s="20">
        <v>100</v>
      </c>
      <c r="F9" s="22">
        <v>28</v>
      </c>
      <c r="G9" s="10">
        <v>60</v>
      </c>
      <c r="H9" s="10">
        <v>0</v>
      </c>
      <c r="I9" s="10">
        <v>0</v>
      </c>
      <c r="J9" s="10">
        <v>15</v>
      </c>
    </row>
    <row r="10" spans="1:10" x14ac:dyDescent="0.3">
      <c r="B10" s="13"/>
      <c r="C10" s="13"/>
      <c r="D10" s="24" t="str">
        <f>'[1]10день'!F14</f>
        <v>Итого за прием пищи:</v>
      </c>
      <c r="E10" s="14">
        <f>E4+E5+E6+E7+E8+E9</f>
        <v>660</v>
      </c>
      <c r="F10" s="22">
        <f>F4+F5+F6+F7+F8+F9</f>
        <v>88.039999999999992</v>
      </c>
      <c r="G10" s="15">
        <f>G4+G5+G6+G7+G8+G9</f>
        <v>530</v>
      </c>
      <c r="H10" s="15">
        <f>H4+H5+H6+H7+H8+H9</f>
        <v>10</v>
      </c>
      <c r="I10" s="15">
        <f>+I9+I8+I6+I5+I4</f>
        <v>5</v>
      </c>
      <c r="J10" s="15">
        <f>+J4+J5+J6+J7+J8+J9</f>
        <v>104</v>
      </c>
    </row>
    <row r="11" spans="1:10" x14ac:dyDescent="0.3">
      <c r="D11"/>
    </row>
    <row r="12" spans="1:10" x14ac:dyDescent="0.3">
      <c r="D1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111</cp:lastModifiedBy>
  <cp:lastPrinted>2023-12-05T06:29:12Z</cp:lastPrinted>
  <dcterms:created xsi:type="dcterms:W3CDTF">2023-03-05T14:58:58Z</dcterms:created>
  <dcterms:modified xsi:type="dcterms:W3CDTF">2024-04-14T07:27:22Z</dcterms:modified>
</cp:coreProperties>
</file>