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 l="1"/>
</calcChain>
</file>

<file path=xl/sharedStrings.xml><?xml version="1.0" encoding="utf-8"?>
<sst xmlns="http://schemas.openxmlformats.org/spreadsheetml/2006/main" count="27" uniqueCount="24">
  <si>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</si>
  <si>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</si>
  <si>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</si>
  <si>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</si>
  <si>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</si>
  <si>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</si>
  <si>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</si>
  <si>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</si>
  <si>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</si>
  <si>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</si>
  <si>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</si>
  <si>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</si>
  <si>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</si>
  <si>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</si>
  <si>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</si>
  <si>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</si>
  <si>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Завтрак</t>
  </si>
  <si>
    <t>гор.блюдо</t>
  </si>
  <si>
    <t>гор.напиток</t>
  </si>
  <si>
    <t>масло сливочное порциями</t>
  </si>
  <si>
    <t>каша гречневая вязкая с маслом</t>
  </si>
  <si>
    <t>напиток плодово-ягодный витаминизированный</t>
  </si>
  <si>
    <t>МБОУ "Яйская ООШ №3"</t>
  </si>
  <si>
    <t>филе птицы тушоное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</si>
</sst>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J1" sqref="J1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 x14ac:dyDescent="0.3">
      <c r="A1" t="s">
        <v>0</v>
      </c>
      <c r="B1" s="26" t="s">
        <v>22</v>
      </c>
      <c r="C1" s="27"/>
      <c r="D1" s="28"/>
      <c r="E1" t="s">
        <v>1</v>
      </c>
      <c r="F1" s="1" t="s">
        <v>2</v>
      </c>
      <c r="I1" t="s">
        <v>3</v>
      </c>
      <c r="J1" s="2">
        <v>45412</v>
      </c>
    </row>
    <row r="2" spans="1:10" x14ac:dyDescent="0.3">
      <c r="D2"/>
    </row>
    <row r="3" spans="1:10" x14ac:dyDescent="0.3">
      <c r="A3" s="10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5" t="s">
        <v>9</v>
      </c>
      <c r="G3" s="14" t="s">
        <v>10</v>
      </c>
      <c r="H3" s="14" t="s">
        <v>11</v>
      </c>
      <c r="I3" s="14" t="s">
        <v>12</v>
      </c>
      <c r="J3" s="14" t="s">
        <v>13</v>
      </c>
    </row>
    <row r="4" spans="1:10" x14ac:dyDescent="0.3">
      <c r="A4" s="13" t="s">
        <v>16</v>
      </c>
      <c r="B4" s="18"/>
      <c r="C4" s="9">
        <v>2</v>
      </c>
      <c r="D4" s="19" t="s">
        <v>19</v>
      </c>
      <c r="E4" s="9">
        <v>15</v>
      </c>
      <c r="F4" s="6">
        <v>13.6</v>
      </c>
      <c r="G4" s="20">
        <v>99</v>
      </c>
      <c r="H4" s="21">
        <v>0</v>
      </c>
      <c r="I4" s="21">
        <v>10</v>
      </c>
      <c r="J4" s="21">
        <v>0</v>
      </c>
    </row>
    <row r="5" spans="1:10" x14ac:dyDescent="0.3">
      <c r="A5" s="8"/>
      <c r="B5" s="18" t="s">
        <v>17</v>
      </c>
      <c r="C5" s="9">
        <v>177</v>
      </c>
      <c r="D5" s="24" t="s">
        <v>20</v>
      </c>
      <c r="E5" s="16">
        <v>150</v>
      </c>
      <c r="F5" s="25">
        <v>12.18</v>
      </c>
      <c r="G5" s="22">
        <v>129</v>
      </c>
      <c r="H5" s="23">
        <v>4</v>
      </c>
      <c r="I5" s="23">
        <v>4</v>
      </c>
      <c r="J5" s="23">
        <v>18</v>
      </c>
    </row>
    <row r="6" spans="1:10" x14ac:dyDescent="0.3">
      <c r="A6" s="8"/>
      <c r="B6" s="18" t="s">
        <v>17</v>
      </c>
      <c r="C6" s="9">
        <v>240</v>
      </c>
      <c r="D6" s="19" t="s">
        <v>23</v>
      </c>
      <c r="E6" s="9">
        <v>90</v>
      </c>
      <c r="F6" s="6">
        <v>34.799999999999997</v>
      </c>
      <c r="G6" s="22">
        <v>274</v>
      </c>
      <c r="H6" s="23">
        <v>20</v>
      </c>
      <c r="I6" s="23">
        <v>20</v>
      </c>
      <c r="J6" s="23">
        <v>2</v>
      </c>
    </row>
    <row r="7" spans="1:10" x14ac:dyDescent="0.3">
      <c r="A7" s="8"/>
      <c r="B7" s="18" t="s">
        <v>18</v>
      </c>
      <c r="C7" s="17">
        <v>104</v>
      </c>
      <c r="D7" s="19" t="s">
        <v>21</v>
      </c>
      <c r="E7" s="9">
        <v>200</v>
      </c>
      <c r="F7" s="6">
        <v>12.96</v>
      </c>
      <c r="G7" s="20">
        <v>55</v>
      </c>
      <c r="H7" s="21">
        <v>0</v>
      </c>
      <c r="I7" s="21">
        <v>0</v>
      </c>
      <c r="J7" s="21">
        <v>14</v>
      </c>
    </row>
    <row r="8" spans="1:10" x14ac:dyDescent="0.3">
      <c r="A8" s="8"/>
      <c r="B8" s="18" t="s">
        <v>14</v>
      </c>
      <c r="C8" s="18">
        <v>119</v>
      </c>
      <c r="D8" s="19" t="s">
        <v>14</v>
      </c>
      <c r="E8" s="9">
        <v>25</v>
      </c>
      <c r="F8" s="6">
        <v>1.5</v>
      </c>
      <c r="G8" s="20">
        <v>58</v>
      </c>
      <c r="H8" s="21">
        <v>1</v>
      </c>
      <c r="I8" s="21">
        <v>0</v>
      </c>
      <c r="J8" s="21">
        <v>12</v>
      </c>
    </row>
    <row r="9" spans="1:10" x14ac:dyDescent="0.3">
      <c r="A9" s="3"/>
      <c r="B9" s="18" t="s">
        <v>15</v>
      </c>
      <c r="C9" s="18">
        <v>120</v>
      </c>
      <c r="D9" s="19" t="s">
        <v>15</v>
      </c>
      <c r="E9" s="9">
        <v>20</v>
      </c>
      <c r="F9" s="6">
        <v>1.2</v>
      </c>
      <c r="G9" s="20">
        <v>39</v>
      </c>
      <c r="H9" s="21">
        <v>1</v>
      </c>
      <c r="I9" s="21">
        <v>0</v>
      </c>
      <c r="J9" s="21">
        <v>8</v>
      </c>
    </row>
    <row r="10" spans="1:10" x14ac:dyDescent="0.3">
      <c r="A10" s="3"/>
      <c r="B10" s="7"/>
      <c r="C10" s="7"/>
      <c r="D10" s="7" t="str">
        <f>'[1]10день'!F14</f>
        <v>Итого за прием пищи:</v>
      </c>
      <c r="E10" s="9">
        <f>++E8+E7+E6+E9+E5+E4</f>
        <v>500</v>
      </c>
      <c r="F10" s="6">
        <f>+F9+F8+F7+F6+F5+F4</f>
        <v>76.239999999999995</v>
      </c>
      <c r="G10" s="11">
        <f>++G9+G8+G7+G6+G5+G4</f>
        <v>654</v>
      </c>
      <c r="H10" s="12">
        <f>+H9+H8+H7+H6+H5+H4</f>
        <v>26</v>
      </c>
      <c r="I10" s="12">
        <f>++I9+I8+I7+I6+I5+I4</f>
        <v>34</v>
      </c>
      <c r="J10" s="12">
        <f>+J9+J8+J7+J6+J5+J4</f>
        <v>54</v>
      </c>
    </row>
    <row r="11" spans="1:10" x14ac:dyDescent="0.3">
      <c r="F11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111</cp:lastModifiedBy>
  <cp:lastPrinted>2023-12-05T06:29:12Z</cp:lastPrinted>
  <dcterms:created xsi:type="dcterms:W3CDTF">2023-03-05T14:58:58Z</dcterms:created>
  <dcterms:modified xsi:type="dcterms:W3CDTF">2024-04-29T11:54:44Z</dcterms:modified>
</cp:coreProperties>
</file>