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esktop\питание 2024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62913" refMode="R1C1"/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  <c r="D11" i="1" l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<sst xmlns="http://schemas.openxmlformats.org/spreadsheetml/2006/main" count="31" uniqueCount="31">
  <si>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</si>
  <si>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</si>
  <si>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Пищеблок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</si>
  <si>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</si>
  <si>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</si>
  <si>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</si>
  <si>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</si>
  <si>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</si>
  <si>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</si>
  <si>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</si>
  <si>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</si>
  <si>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</si>
  <si>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</si>
  <si>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</si>
  <si>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3 блюдо</t>
  </si>
  <si>
    <t>Хлеб пшеничный</t>
  </si>
  <si>
    <t>Хлеб ржаной</t>
  </si>
  <si>
    <t>Завтрак</t>
  </si>
  <si>
    <t>гор. Напиток</t>
  </si>
  <si>
    <t>фрукты</t>
  </si>
  <si>
    <t>Сыр порциями</t>
  </si>
  <si>
    <t>Каша пшенная молочная с тыквой и маслом</t>
  </si>
  <si>
    <t xml:space="preserve">Чай с сахаром </t>
  </si>
  <si>
    <t>Молочный десерт</t>
  </si>
  <si>
    <t>Хлеб  пшеничный</t>
  </si>
  <si>
    <t xml:space="preserve">Хлеб ржаной </t>
  </si>
  <si>
    <t>этик.</t>
  </si>
  <si>
    <t>Горячее блюдо</t>
  </si>
  <si>
    <t>кисл.-мол.</t>
  </si>
  <si>
    <t>МБОУ "Яйская ООШ №3"</t>
  </si>
  <si>
    <t>Фрукты в ассортименте (виноград)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</si>
</sst>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Fill="1"/>
    <xf numFmtId="2" fontId="0" fillId="0" borderId="4" xfId="0" applyNumberFormat="1" applyFont="1" applyFill="1" applyBorder="1"/>
    <xf numFmtId="0" fontId="0" fillId="0" borderId="4" xfId="0" applyFont="1" applyFill="1" applyBorder="1"/>
    <xf numFmtId="0" fontId="0" fillId="0" borderId="5" xfId="0" applyBorder="1"/>
    <xf numFmtId="0" fontId="0" fillId="0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4" xfId="0" applyNumberFormat="1" applyFont="1" applyFill="1" applyBorder="1" applyAlignment="1">
      <alignment horizontal="right"/>
    </xf>
    <xf numFmtId="1" fontId="0" fillId="0" borderId="4" xfId="0" applyNumberFormat="1" applyFont="1" applyFill="1" applyBorder="1" applyAlignment="1">
      <alignment horizontal="center"/>
    </xf>
    <xf numFmtId="0" fontId="0" fillId="0" borderId="1" xfId="0" applyBorder="1"/>
    <xf numFmtId="0" fontId="1" fillId="0" borderId="6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left" wrapText="1"/>
    </xf>
    <xf numFmtId="0" fontId="0" fillId="0" borderId="4" xfId="0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1" fontId="3" fillId="3" borderId="4" xfId="0" applyNumberFormat="1" applyFont="1" applyFill="1" applyBorder="1" applyAlignment="1">
      <alignment horizontal="center"/>
    </xf>
    <xf numFmtId="1" fontId="0" fillId="0" borderId="4" xfId="0" applyNumberFormat="1" applyFont="1" applyFill="1" applyBorder="1" applyAlignment="1"/>
    <xf numFmtId="0" fontId="3" fillId="3" borderId="4" xfId="0" applyFont="1" applyFill="1" applyBorder="1" applyAlignment="1"/>
    <xf numFmtId="0" fontId="3" fillId="3" borderId="4" xfId="0" applyFont="1" applyFill="1" applyBorder="1" applyAlignment="1">
      <alignment wrapText="1"/>
    </xf>
    <xf numFmtId="0" fontId="3" fillId="0" borderId="4" xfId="0" applyFont="1" applyBorder="1" applyAlignment="1"/>
    <xf numFmtId="0" fontId="0" fillId="3" borderId="4" xfId="0" applyFont="1" applyFill="1" applyBorder="1" applyAlignment="1">
      <alignment horizontal="left"/>
    </xf>
    <xf numFmtId="0" fontId="3" fillId="3" borderId="4" xfId="1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vuch2/Downloads/20%20-&#1076;&#1085;.%20&#1074;&#1077;&#1089;&#1085;&#1072;1-4%20&#1082;&#1083;%20&#1047;&#1072;&#1074;&#1090;&#1088;&#1072;&#1082;,%20&#1054;&#1073;&#1077;&#1076;%202%20&#1074;&#1072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день"/>
      <sheetName val="2 день"/>
      <sheetName val="3 день"/>
      <sheetName val="4 день"/>
      <sheetName val="5 день"/>
      <sheetName val="6день "/>
      <sheetName val="7 день "/>
      <sheetName val="8 день"/>
      <sheetName val="9 день"/>
      <sheetName val="10день"/>
      <sheetName val="11 день"/>
      <sheetName val="12 день "/>
      <sheetName val="13 день"/>
      <sheetName val="14 день "/>
      <sheetName val="15 день "/>
      <sheetName val="16 день "/>
      <sheetName val="17 день "/>
      <sheetName val="18 день "/>
      <sheetName val="19 день "/>
      <sheetName val="20 день 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6">
          <cell r="B6">
            <v>0</v>
          </cell>
        </row>
        <row r="14">
          <cell r="F14" t="str">
            <v>Итого за прием пищи: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1" sqref="F11"/>
    </sheetView>
  </sheetViews>
  <sheetFormatPr defaultRowHeight="15" x14ac:dyDescent="0.25"/>
  <cols>
    <col min="1" max="1" width="13.42578125" bestFit="1" customWidth="1"/>
    <col min="2" max="2" width="17.5703125" bestFit="1" customWidth="1"/>
    <col min="4" max="4" width="44.85546875" style="4" customWidth="1"/>
    <col min="5" max="5" width="10.5703125" bestFit="1" customWidth="1"/>
    <col min="6" max="6" width="9.85546875" bestFit="1" customWidth="1"/>
    <col min="7" max="7" width="14.7109375" bestFit="1" customWidth="1"/>
    <col min="8" max="8" width="7.42578125" bestFit="1" customWidth="1"/>
    <col min="9" max="9" width="7" bestFit="1" customWidth="1"/>
    <col min="10" max="10" width="12" bestFit="1" customWidth="1"/>
  </cols>
  <sheetData>
    <row r="1" spans="1:10" x14ac:dyDescent="0.25">
      <c r="A1" t="s">
        <v>0</v>
      </c>
      <c r="B1" s="32" t="s">
        <v>29</v>
      </c>
      <c r="C1" s="33"/>
      <c r="D1" s="34"/>
      <c r="E1" t="s">
        <v>1</v>
      </c>
      <c r="F1" s="1" t="s">
        <v>2</v>
      </c>
      <c r="I1" t="s">
        <v>3</v>
      </c>
      <c r="J1" s="2">
        <v>45551</v>
      </c>
    </row>
    <row r="2" spans="1:10" x14ac:dyDescent="0.25">
      <c r="D2"/>
    </row>
    <row r="3" spans="1:10" x14ac:dyDescent="0.25">
      <c r="A3" s="10" t="s">
        <v>4</v>
      </c>
      <c r="B3" s="14" t="s">
        <v>5</v>
      </c>
      <c r="C3" s="14" t="s">
        <v>6</v>
      </c>
      <c r="D3" s="14" t="s">
        <v>7</v>
      </c>
      <c r="E3" s="14" t="s">
        <v>8</v>
      </c>
      <c r="F3" s="15" t="s">
        <v>9</v>
      </c>
      <c r="G3" s="14" t="s">
        <v>10</v>
      </c>
      <c r="H3" s="14" t="s">
        <v>11</v>
      </c>
      <c r="I3" s="14" t="s">
        <v>12</v>
      </c>
      <c r="J3" s="14" t="s">
        <v>13</v>
      </c>
    </row>
    <row r="4" spans="1:10" x14ac:dyDescent="0.25">
      <c r="A4" s="13" t="s">
        <v>17</v>
      </c>
      <c r="B4" s="21" t="s">
        <v>19</v>
      </c>
      <c r="C4" s="17">
        <v>26</v>
      </c>
      <c r="D4" s="20" t="s">
        <v>30</v>
      </c>
      <c r="E4" s="19">
        <v>100</v>
      </c>
      <c r="F4" s="6">
        <v>31.5</v>
      </c>
      <c r="G4" s="22">
        <v>72</v>
      </c>
      <c r="H4" s="27">
        <v>0</v>
      </c>
      <c r="I4" s="27">
        <v>0</v>
      </c>
      <c r="J4" s="27">
        <v>15</v>
      </c>
    </row>
    <row r="5" spans="1:10" x14ac:dyDescent="0.25">
      <c r="A5" s="8"/>
      <c r="B5" s="30" t="s">
        <v>28</v>
      </c>
      <c r="C5" s="17">
        <v>1</v>
      </c>
      <c r="D5" s="28" t="s">
        <v>20</v>
      </c>
      <c r="E5" s="17">
        <v>15</v>
      </c>
      <c r="F5" s="11">
        <v>9.3800000000000008</v>
      </c>
      <c r="G5" s="23">
        <v>46</v>
      </c>
      <c r="H5" s="25">
        <v>3</v>
      </c>
      <c r="I5" s="25">
        <v>3</v>
      </c>
      <c r="J5" s="25">
        <v>0</v>
      </c>
    </row>
    <row r="6" spans="1:10" x14ac:dyDescent="0.25">
      <c r="A6" s="8"/>
      <c r="B6" s="17" t="s">
        <v>27</v>
      </c>
      <c r="C6" s="17">
        <v>60</v>
      </c>
      <c r="D6" s="28" t="s">
        <v>21</v>
      </c>
      <c r="E6" s="17">
        <v>205</v>
      </c>
      <c r="F6" s="6">
        <v>31.3</v>
      </c>
      <c r="G6" s="31">
        <v>225</v>
      </c>
      <c r="H6" s="26">
        <v>7</v>
      </c>
      <c r="I6" s="26">
        <v>6</v>
      </c>
      <c r="J6" s="26">
        <v>34</v>
      </c>
    </row>
    <row r="7" spans="1:10" x14ac:dyDescent="0.25">
      <c r="A7" s="8"/>
      <c r="B7" s="16" t="s">
        <v>18</v>
      </c>
      <c r="C7" s="16">
        <v>114</v>
      </c>
      <c r="D7" s="18" t="s">
        <v>22</v>
      </c>
      <c r="E7" s="19">
        <v>200</v>
      </c>
      <c r="F7" s="6">
        <v>1.98</v>
      </c>
      <c r="G7" s="22">
        <v>44</v>
      </c>
      <c r="H7" s="27">
        <v>0</v>
      </c>
      <c r="I7" s="27">
        <v>0</v>
      </c>
      <c r="J7" s="27">
        <v>11</v>
      </c>
    </row>
    <row r="8" spans="1:10" x14ac:dyDescent="0.25">
      <c r="A8" s="8"/>
      <c r="B8" s="16" t="s">
        <v>14</v>
      </c>
      <c r="C8" s="16" t="s">
        <v>26</v>
      </c>
      <c r="D8" s="18" t="s">
        <v>23</v>
      </c>
      <c r="E8" s="19">
        <v>200</v>
      </c>
      <c r="F8" s="6">
        <v>42</v>
      </c>
      <c r="G8" s="22">
        <v>131</v>
      </c>
      <c r="H8" s="27">
        <v>5</v>
      </c>
      <c r="I8" s="27">
        <v>4</v>
      </c>
      <c r="J8" s="27">
        <v>18</v>
      </c>
    </row>
    <row r="9" spans="1:10" x14ac:dyDescent="0.25">
      <c r="A9" s="3"/>
      <c r="B9" s="17" t="s">
        <v>15</v>
      </c>
      <c r="C9" s="29">
        <v>119</v>
      </c>
      <c r="D9" s="28" t="s">
        <v>24</v>
      </c>
      <c r="E9" s="17">
        <v>30</v>
      </c>
      <c r="F9" s="6">
        <v>1.86</v>
      </c>
      <c r="G9" s="23">
        <v>72</v>
      </c>
      <c r="H9" s="25">
        <v>2</v>
      </c>
      <c r="I9" s="25">
        <v>0</v>
      </c>
      <c r="J9" s="25">
        <v>13</v>
      </c>
    </row>
    <row r="10" spans="1:10" x14ac:dyDescent="0.25">
      <c r="A10" s="3"/>
      <c r="B10" s="17" t="s">
        <v>16</v>
      </c>
      <c r="C10" s="17">
        <v>120</v>
      </c>
      <c r="D10" s="28" t="s">
        <v>25</v>
      </c>
      <c r="E10" s="17">
        <v>30</v>
      </c>
      <c r="F10" s="6">
        <v>1.86</v>
      </c>
      <c r="G10" s="22">
        <v>54</v>
      </c>
      <c r="H10" s="27">
        <v>1</v>
      </c>
      <c r="I10" s="27">
        <v>0</v>
      </c>
      <c r="J10" s="27">
        <v>11</v>
      </c>
    </row>
    <row r="11" spans="1:10" x14ac:dyDescent="0.25">
      <c r="A11" s="3"/>
      <c r="B11" s="7"/>
      <c r="C11" s="7"/>
      <c r="D11" s="7" t="str">
        <f>'[1]10день'!F14</f>
        <v>Итого за прием пищи:</v>
      </c>
      <c r="E11" s="9">
        <f>++E10+E9+E8+E7+E6+E5+E4</f>
        <v>780</v>
      </c>
      <c r="F11" s="6">
        <f>+F10+F9+F8+F7+F6++F5+F4</f>
        <v>119.88</v>
      </c>
      <c r="G11" s="12">
        <f>+G10+G9+G8+G7+G6+G5+G4</f>
        <v>644</v>
      </c>
      <c r="H11" s="24">
        <f>+H10+H9+H8+H7+H6+H5+H4</f>
        <v>18</v>
      </c>
      <c r="I11" s="24">
        <f>+I10+I9+I8+I7+I6+I5+I4</f>
        <v>13</v>
      </c>
      <c r="J11" s="24">
        <f>+J10+J9+J8+J7+J6+J5+J4</f>
        <v>102</v>
      </c>
    </row>
    <row r="12" spans="1:10" x14ac:dyDescent="0.25">
      <c r="F12" s="5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Kraftway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</dc:creator>
  <cp:lastModifiedBy>Учитель</cp:lastModifiedBy>
  <dcterms:created xsi:type="dcterms:W3CDTF">2023-03-05T14:58:58Z</dcterms:created>
  <dcterms:modified xsi:type="dcterms:W3CDTF">2024-09-16T05:41:26Z</dcterms:modified>
</cp:coreProperties>
</file>