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0" yWindow="0" windowWidth="11490" windowHeight="45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9" i="1"/>
  <c r="D9" i="1"/>
  <c r="E8" i="1"/>
  <c r="D8" i="1"/>
  <c r="C8" i="1"/>
  <c r="B8" i="1"/>
  <c r="E7" i="1"/>
  <c r="D7" i="1"/>
  <c r="C7" i="1"/>
  <c r="B7" i="1"/>
  <c r="E6" i="1"/>
  <c r="D6" i="1"/>
  <c r="C6" i="1"/>
  <c r="B6" i="1"/>
  <c r="E5" i="1"/>
  <c r="B5" i="1"/>
  <c r="E4" i="1"/>
  <c r="D4" i="1"/>
  <c r="C4" i="1"/>
  <c r="A4" i="1"/>
  <c r="E10" i="1" l="1"/>
</calcChain>
</file>

<file path=xl/sharedStrings.xml><?xml version="1.0" encoding="utf-8"?>
<sst xmlns="http://schemas.openxmlformats.org/spreadsheetml/2006/main" count="18" uniqueCount="18">
  <si>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</si>
  <si>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</si>
  <si>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</si>
  <si>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</si>
  <si>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</si>
  <si>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</si>
  <si>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</si>
  <si>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</si>
  <si>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</si>
  <si>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</si>
  <si>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</si>
  <si>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</si>
  <si>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</si>
  <si>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</si>
  <si>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</si>
  <si>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хлеб ржаной</t>
  </si>
  <si>
    <t>МБОУ "Яйская ООШ №3"</t>
  </si>
  <si>
    <t>Филе птицы в кисло-сладком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</si>
</sst>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" fillId="0" borderId="3" xfId="0" applyNumberFormat="1" applyFont="1" applyBorder="1"/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0" xfId="0" applyNumberFormat="1" applyFont="1" applyAlignment="1">
      <alignment horizontal="center"/>
    </xf>
    <xf numFmtId="0" fontId="0" fillId="0" borderId="3" xfId="0" applyNumberFormat="1" applyBorder="1"/>
    <xf numFmtId="0" fontId="0" fillId="0" borderId="1" xfId="0" applyNumberFormat="1" applyBorder="1"/>
    <xf numFmtId="0" fontId="0" fillId="0" borderId="4" xfId="0" applyNumberFormat="1" applyBorder="1"/>
    <xf numFmtId="0" fontId="0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">
          <cell r="B6" t="str">
            <v>Завтрак</v>
          </cell>
          <cell r="D6">
            <v>1</v>
          </cell>
          <cell r="F6" t="str">
            <v>Сыр порциями</v>
          </cell>
          <cell r="G6">
            <v>15</v>
          </cell>
        </row>
        <row r="8">
          <cell r="E8" t="str">
            <v>2 блюдо</v>
          </cell>
          <cell r="G8">
            <v>90</v>
          </cell>
        </row>
        <row r="9">
          <cell r="D9">
            <v>64</v>
          </cell>
          <cell r="E9" t="str">
            <v xml:space="preserve"> гарнир</v>
          </cell>
          <cell r="F9" t="str">
            <v>Макароны отварные с маслом</v>
          </cell>
          <cell r="G9">
            <v>150</v>
          </cell>
        </row>
        <row r="10">
          <cell r="D10">
            <v>98</v>
          </cell>
          <cell r="E10" t="str">
            <v>3 блюдо</v>
          </cell>
          <cell r="F10" t="str">
            <v>Компот из сухофруктов</v>
          </cell>
          <cell r="G10">
            <v>200</v>
          </cell>
        </row>
        <row r="11">
          <cell r="D11">
            <v>119</v>
          </cell>
          <cell r="E11" t="str">
            <v>хлеб пшеничный</v>
          </cell>
          <cell r="F11" t="str">
            <v>Хлеб пшеничный</v>
          </cell>
          <cell r="G11">
            <v>25</v>
          </cell>
        </row>
        <row r="12">
          <cell r="F12" t="str">
            <v>Хлеб ржаной</v>
          </cell>
          <cell r="G12">
            <v>20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3.42578125" style="1" bestFit="1" customWidth="1"/>
    <col min="2" max="2" width="17.5703125" style="1" bestFit="1" customWidth="1"/>
    <col min="3" max="3" width="9.140625" style="1"/>
    <col min="4" max="4" width="44.85546875" style="11" customWidth="1"/>
    <col min="5" max="5" width="10.5703125" style="1" bestFit="1" customWidth="1"/>
    <col min="6" max="6" width="9.85546875" style="1" bestFit="1" customWidth="1"/>
    <col min="7" max="7" width="14.7109375" style="1" bestFit="1" customWidth="1"/>
    <col min="8" max="9" width="7" style="1" bestFit="1" customWidth="1"/>
    <col min="10" max="10" width="12" style="1" bestFit="1" customWidth="1"/>
    <col min="11" max="16384" width="9.140625" style="1"/>
  </cols>
  <sheetData>
    <row r="1" spans="1:10" x14ac:dyDescent="0.25">
      <c r="A1" s="1" t="s">
        <v>0</v>
      </c>
      <c r="B1" s="15" t="s">
        <v>16</v>
      </c>
      <c r="C1" s="16"/>
      <c r="D1" s="17"/>
      <c r="E1" s="1" t="s">
        <v>1</v>
      </c>
      <c r="F1" s="2" t="s">
        <v>2</v>
      </c>
      <c r="I1" s="1" t="s">
        <v>3</v>
      </c>
      <c r="J1" s="3">
        <v>45582</v>
      </c>
    </row>
    <row r="2" spans="1:10" x14ac:dyDescent="0.25">
      <c r="D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5" t="str">
        <f>'[1]14 день '!B6</f>
        <v>Завтрак</v>
      </c>
      <c r="B4" s="6"/>
      <c r="C4" s="7">
        <f>'[1]14 день '!D6</f>
        <v>1</v>
      </c>
      <c r="D4" s="7" t="str">
        <f>'[1]14 день '!F6</f>
        <v>Сыр порциями</v>
      </c>
      <c r="E4" s="7">
        <f>'[1]14 день '!G6</f>
        <v>15</v>
      </c>
      <c r="F4" s="8">
        <v>9.3800000000000008</v>
      </c>
      <c r="G4" s="7">
        <v>46</v>
      </c>
      <c r="H4" s="7">
        <v>3</v>
      </c>
      <c r="I4" s="7">
        <v>3</v>
      </c>
      <c r="J4" s="7">
        <v>0</v>
      </c>
    </row>
    <row r="5" spans="1:10" x14ac:dyDescent="0.25">
      <c r="A5" s="9"/>
      <c r="B5" s="6" t="str">
        <f>'[1]14 день '!E8</f>
        <v>2 блюдо</v>
      </c>
      <c r="C5" s="7">
        <v>269</v>
      </c>
      <c r="D5" s="13" t="s">
        <v>17</v>
      </c>
      <c r="E5" s="7">
        <f>'[1]14 день '!G8</f>
        <v>90</v>
      </c>
      <c r="F5" s="8">
        <v>37.200000000000003</v>
      </c>
      <c r="G5" s="7">
        <v>224</v>
      </c>
      <c r="H5" s="7">
        <v>13</v>
      </c>
      <c r="I5" s="7">
        <v>16</v>
      </c>
      <c r="J5" s="7">
        <v>5</v>
      </c>
    </row>
    <row r="6" spans="1:10" x14ac:dyDescent="0.25">
      <c r="A6" s="9"/>
      <c r="B6" s="6" t="str">
        <f>'[1]14 день '!E9</f>
        <v xml:space="preserve"> гарнир</v>
      </c>
      <c r="C6" s="7">
        <f>'[1]14 день '!D9</f>
        <v>64</v>
      </c>
      <c r="D6" s="7" t="str">
        <f>'[1]14 день '!F9</f>
        <v>Макароны отварные с маслом</v>
      </c>
      <c r="E6" s="7">
        <f>'[1]14 день '!G9</f>
        <v>150</v>
      </c>
      <c r="F6" s="8">
        <v>9.0299999999999994</v>
      </c>
      <c r="G6" s="7">
        <v>223</v>
      </c>
      <c r="H6" s="7">
        <v>6</v>
      </c>
      <c r="I6" s="7">
        <v>4</v>
      </c>
      <c r="J6" s="7">
        <v>40</v>
      </c>
    </row>
    <row r="7" spans="1:10" x14ac:dyDescent="0.25">
      <c r="A7" s="9"/>
      <c r="B7" s="6" t="str">
        <f>'[1]14 день '!E10</f>
        <v>3 блюдо</v>
      </c>
      <c r="C7" s="7">
        <f>'[1]14 день '!D10</f>
        <v>98</v>
      </c>
      <c r="D7" s="7" t="str">
        <f>'[1]14 день '!F10</f>
        <v>Компот из сухофруктов</v>
      </c>
      <c r="E7" s="7">
        <f>'[1]14 день '!G10</f>
        <v>200</v>
      </c>
      <c r="F7" s="8">
        <v>4.12</v>
      </c>
      <c r="G7" s="7">
        <v>110</v>
      </c>
      <c r="H7" s="7">
        <v>0</v>
      </c>
      <c r="I7" s="7">
        <v>0</v>
      </c>
      <c r="J7" s="7">
        <v>27</v>
      </c>
    </row>
    <row r="8" spans="1:10" x14ac:dyDescent="0.25">
      <c r="A8" s="9"/>
      <c r="B8" s="6" t="str">
        <f>'[1]14 день '!E11</f>
        <v>хлеб пшеничный</v>
      </c>
      <c r="C8" s="7">
        <f>'[1]14 день '!D11</f>
        <v>119</v>
      </c>
      <c r="D8" s="7" t="str">
        <f>'[1]14 день '!F11</f>
        <v>Хлеб пшеничный</v>
      </c>
      <c r="E8" s="7">
        <f>'[1]14 день '!G11</f>
        <v>25</v>
      </c>
      <c r="F8" s="8">
        <v>1.6</v>
      </c>
      <c r="G8" s="7">
        <v>60</v>
      </c>
      <c r="H8" s="7">
        <v>1</v>
      </c>
      <c r="I8" s="7">
        <v>0</v>
      </c>
      <c r="J8" s="7">
        <v>11</v>
      </c>
    </row>
    <row r="9" spans="1:10" x14ac:dyDescent="0.25">
      <c r="A9" s="10"/>
      <c r="B9" s="12" t="s">
        <v>15</v>
      </c>
      <c r="C9" s="7">
        <v>120</v>
      </c>
      <c r="D9" s="7" t="str">
        <f>'[1]14 день '!F12</f>
        <v>Хлеб ржаной</v>
      </c>
      <c r="E9" s="7">
        <f>'[1]14 день '!G12</f>
        <v>20</v>
      </c>
      <c r="F9" s="8">
        <v>1.28</v>
      </c>
      <c r="G9" s="8">
        <v>36</v>
      </c>
      <c r="H9" s="7">
        <v>1</v>
      </c>
      <c r="I9" s="7">
        <v>0</v>
      </c>
      <c r="J9" s="7">
        <v>7</v>
      </c>
    </row>
    <row r="10" spans="1:10" x14ac:dyDescent="0.25">
      <c r="A10" s="14"/>
      <c r="B10" s="6"/>
      <c r="C10" s="7"/>
      <c r="D10" s="7" t="s">
        <v>14</v>
      </c>
      <c r="E10" s="7">
        <f t="shared" ref="E10:J10" si="0">SUM(E4:E9)</f>
        <v>500</v>
      </c>
      <c r="F10" s="8">
        <f t="shared" si="0"/>
        <v>62.610000000000007</v>
      </c>
      <c r="G10" s="7">
        <f t="shared" si="0"/>
        <v>699</v>
      </c>
      <c r="H10" s="7">
        <f t="shared" si="0"/>
        <v>24</v>
      </c>
      <c r="I10" s="7">
        <f t="shared" si="0"/>
        <v>23</v>
      </c>
      <c r="J10" s="7">
        <f t="shared" si="0"/>
        <v>90</v>
      </c>
    </row>
    <row r="11" spans="1:10" x14ac:dyDescent="0.25">
      <c r="D11" s="1"/>
    </row>
    <row r="12" spans="1:10" x14ac:dyDescent="0.25">
      <c r="D12" s="1"/>
    </row>
    <row r="13" spans="1:10" x14ac:dyDescent="0.25">
      <c r="D13" s="1"/>
    </row>
    <row r="14" spans="1:10" x14ac:dyDescent="0.25">
      <c r="D14" s="1"/>
    </row>
    <row r="15" spans="1:10" x14ac:dyDescent="0.25">
      <c r="D15" s="1"/>
    </row>
    <row r="16" spans="1:10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dcterms:created xsi:type="dcterms:W3CDTF">2023-03-12T12:34:07Z</dcterms:created>
  <dcterms:modified xsi:type="dcterms:W3CDTF">2024-10-11T02:31:29Z</dcterms:modified>
</cp:coreProperties>
</file>