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итание 2024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D9" i="1"/>
  <c r="E8" i="1"/>
  <c r="D8" i="1"/>
  <c r="C8" i="1"/>
  <c r="B8" i="1"/>
  <c r="E7" i="1"/>
  <c r="D7" i="1"/>
  <c r="C7" i="1"/>
  <c r="B7" i="1"/>
  <c r="E9" i="1" l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<sst xmlns="http://schemas.openxmlformats.org/spreadsheetml/2006/main" count="22" uniqueCount="22">
  <si>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</si>
  <si>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</si>
  <si>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</si>
  <si>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</si>
  <si>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</si>
  <si>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</si>
  <si>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</si>
  <si>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</si>
  <si>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</si>
  <si>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</si>
  <si>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</si>
  <si>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</si>
  <si>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</si>
  <si>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</si>
  <si>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</si>
  <si>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</si>
  <si>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Фрукты в ассортименте (слива)</t>
  </si>
  <si>
    <t>хлеб</t>
  </si>
  <si>
    <t>Горячий бутерброд на батоне (помидор, сыр)</t>
  </si>
  <si>
    <t>горячее блюдо</t>
  </si>
  <si>
    <t>Омлет натуральный</t>
  </si>
  <si>
    <t>МБОУ "Яйская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</si>
</sst>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" fillId="0" borderId="3" xfId="0" applyNumberFormat="1" applyFont="1" applyBorder="1"/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0" xfId="0" applyNumberFormat="1" applyFont="1" applyAlignment="1">
      <alignment horizontal="center"/>
    </xf>
    <xf numFmtId="0" fontId="0" fillId="0" borderId="1" xfId="0" applyNumberFormat="1" applyBorder="1"/>
    <xf numFmtId="0" fontId="0" fillId="0" borderId="3" xfId="0" applyNumberFormat="1" applyBorder="1"/>
    <xf numFmtId="0" fontId="0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>
        <row r="6">
          <cell r="B6" t="str">
            <v>Завтрак</v>
          </cell>
        </row>
      </sheetData>
      <sheetData sheetId="1">
        <row r="6">
          <cell r="B6" t="str">
            <v>Завтрак</v>
          </cell>
        </row>
      </sheetData>
      <sheetData sheetId="2">
        <row r="6">
          <cell r="B6">
            <v>0</v>
          </cell>
        </row>
      </sheetData>
      <sheetData sheetId="3">
        <row r="6">
          <cell r="B6" t="str">
            <v>Завтрак</v>
          </cell>
        </row>
      </sheetData>
      <sheetData sheetId="4">
        <row r="6">
          <cell r="B6">
            <v>0</v>
          </cell>
        </row>
      </sheetData>
      <sheetData sheetId="5">
        <row r="6">
          <cell r="B6" t="str">
            <v>Завтрак</v>
          </cell>
        </row>
      </sheetData>
      <sheetData sheetId="6">
        <row r="6">
          <cell r="B6" t="str">
            <v>Завтрак</v>
          </cell>
        </row>
      </sheetData>
      <sheetData sheetId="7">
        <row r="6">
          <cell r="B6" t="str">
            <v>Завтрак</v>
          </cell>
        </row>
      </sheetData>
      <sheetData sheetId="8">
        <row r="6">
          <cell r="B6" t="str">
            <v>Завтрак</v>
          </cell>
        </row>
      </sheetData>
      <sheetData sheetId="9">
        <row r="6">
          <cell r="B6">
            <v>0</v>
          </cell>
        </row>
      </sheetData>
      <sheetData sheetId="10">
        <row r="6">
          <cell r="D6">
            <v>25</v>
          </cell>
        </row>
      </sheetData>
      <sheetData sheetId="11">
        <row r="6">
          <cell r="B6" t="str">
            <v>Завтрак</v>
          </cell>
        </row>
      </sheetData>
      <sheetData sheetId="12">
        <row r="6">
          <cell r="B6" t="str">
            <v>Завтрак</v>
          </cell>
        </row>
      </sheetData>
      <sheetData sheetId="13">
        <row r="6">
          <cell r="B6" t="str">
            <v>Завтрак</v>
          </cell>
        </row>
      </sheetData>
      <sheetData sheetId="14">
        <row r="6">
          <cell r="D6">
            <v>25</v>
          </cell>
        </row>
        <row r="8">
          <cell r="D8">
            <v>159</v>
          </cell>
          <cell r="E8" t="str">
            <v>гор. Напиток</v>
          </cell>
          <cell r="F8" t="str">
            <v>Чай с облепихой</v>
          </cell>
          <cell r="G8">
            <v>200</v>
          </cell>
        </row>
        <row r="9">
          <cell r="D9">
            <v>120</v>
          </cell>
          <cell r="E9" t="str">
            <v>хлеб ржаной</v>
          </cell>
          <cell r="F9" t="str">
            <v>Хлеб ржаной</v>
          </cell>
          <cell r="G9">
            <v>20</v>
          </cell>
        </row>
        <row r="11">
          <cell r="F11" t="str">
            <v>Итого за прием пищи:</v>
          </cell>
        </row>
      </sheetData>
      <sheetData sheetId="15">
        <row r="6">
          <cell r="B6" t="str">
            <v>Завтрак</v>
          </cell>
        </row>
      </sheetData>
      <sheetData sheetId="16">
        <row r="6">
          <cell r="B6" t="str">
            <v>Завтрак</v>
          </cell>
        </row>
      </sheetData>
      <sheetData sheetId="17">
        <row r="6">
          <cell r="B6" t="str">
            <v>Завтрак</v>
          </cell>
        </row>
      </sheetData>
      <sheetData sheetId="18">
        <row r="6">
          <cell r="B6" t="str">
            <v>Завтрак</v>
          </cell>
        </row>
      </sheetData>
      <sheetData sheetId="19">
        <row r="6">
          <cell r="B6" t="str">
            <v>Завтрак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3.42578125" style="1" bestFit="1" customWidth="1"/>
    <col min="2" max="2" width="17.5703125" style="1" bestFit="1" customWidth="1"/>
    <col min="3" max="3" width="9.140625" style="1"/>
    <col min="4" max="4" width="44.85546875" style="11" customWidth="1"/>
    <col min="5" max="6" width="10.5703125" style="1" bestFit="1" customWidth="1"/>
    <col min="7" max="7" width="14.7109375" style="1" bestFit="1" customWidth="1"/>
    <col min="8" max="9" width="7" style="1" bestFit="1" customWidth="1"/>
    <col min="10" max="10" width="12" style="1" bestFit="1" customWidth="1"/>
    <col min="11" max="16384" width="9.140625" style="1"/>
  </cols>
  <sheetData>
    <row r="1" spans="1:10" x14ac:dyDescent="0.25">
      <c r="A1" s="1" t="s">
        <v>0</v>
      </c>
      <c r="B1" s="14" t="s">
        <v>21</v>
      </c>
      <c r="C1" s="15"/>
      <c r="D1" s="16"/>
      <c r="E1" s="1" t="s">
        <v>1</v>
      </c>
      <c r="F1" s="2" t="s">
        <v>2</v>
      </c>
      <c r="I1" s="1" t="s">
        <v>3</v>
      </c>
      <c r="J1" s="3">
        <v>45583</v>
      </c>
    </row>
    <row r="2" spans="1:10" x14ac:dyDescent="0.25">
      <c r="D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25">
      <c r="A4" s="5" t="s">
        <v>14</v>
      </c>
      <c r="B4" s="13" t="s">
        <v>15</v>
      </c>
      <c r="C4" s="7">
        <v>27</v>
      </c>
      <c r="D4" s="12" t="s">
        <v>16</v>
      </c>
      <c r="E4" s="7">
        <v>100</v>
      </c>
      <c r="F4" s="8">
        <v>31.5</v>
      </c>
      <c r="G4" s="7">
        <v>49</v>
      </c>
      <c r="H4" s="7">
        <v>0</v>
      </c>
      <c r="I4" s="7">
        <v>0</v>
      </c>
      <c r="J4" s="7">
        <v>9</v>
      </c>
    </row>
    <row r="5" spans="1:10" x14ac:dyDescent="0.25">
      <c r="A5" s="9"/>
      <c r="B5" s="13" t="s">
        <v>17</v>
      </c>
      <c r="C5" s="7">
        <v>197</v>
      </c>
      <c r="D5" s="12" t="s">
        <v>18</v>
      </c>
      <c r="E5" s="7">
        <v>50</v>
      </c>
      <c r="F5" s="8">
        <v>17.21</v>
      </c>
      <c r="G5" s="7">
        <v>99</v>
      </c>
      <c r="H5" s="7">
        <v>4</v>
      </c>
      <c r="I5" s="7">
        <v>4</v>
      </c>
      <c r="J5" s="7">
        <v>9</v>
      </c>
    </row>
    <row r="6" spans="1:10" x14ac:dyDescent="0.25">
      <c r="A6" s="9"/>
      <c r="B6" s="13" t="s">
        <v>19</v>
      </c>
      <c r="C6" s="12">
        <v>66</v>
      </c>
      <c r="D6" s="12" t="s">
        <v>20</v>
      </c>
      <c r="E6" s="7">
        <v>150</v>
      </c>
      <c r="F6" s="8">
        <v>47.26</v>
      </c>
      <c r="G6" s="7">
        <v>220</v>
      </c>
      <c r="H6" s="7">
        <v>15</v>
      </c>
      <c r="I6" s="7">
        <v>16</v>
      </c>
      <c r="J6" s="7">
        <v>2</v>
      </c>
    </row>
    <row r="7" spans="1:10" x14ac:dyDescent="0.25">
      <c r="A7" s="9"/>
      <c r="B7" s="6" t="str">
        <f>'[1]15 день '!E8</f>
        <v>гор. Напиток</v>
      </c>
      <c r="C7" s="7">
        <f>'[1]15 день '!D8</f>
        <v>159</v>
      </c>
      <c r="D7" s="7" t="str">
        <f>'[1]15 день '!F8</f>
        <v>Чай с облепихой</v>
      </c>
      <c r="E7" s="7">
        <f>'[1]15 день '!G8</f>
        <v>200</v>
      </c>
      <c r="F7" s="8">
        <v>7.86</v>
      </c>
      <c r="G7" s="7">
        <v>80</v>
      </c>
      <c r="H7" s="7">
        <v>0</v>
      </c>
      <c r="I7" s="7">
        <v>0</v>
      </c>
      <c r="J7" s="7">
        <v>19</v>
      </c>
    </row>
    <row r="8" spans="1:10" x14ac:dyDescent="0.25">
      <c r="A8" s="9"/>
      <c r="B8" s="6" t="str">
        <f>'[1]15 день '!E9</f>
        <v>хлеб ржаной</v>
      </c>
      <c r="C8" s="7">
        <f>'[1]15 день '!D9</f>
        <v>120</v>
      </c>
      <c r="D8" s="7" t="str">
        <f>'[1]15 день '!F9</f>
        <v>Хлеб ржаной</v>
      </c>
      <c r="E8" s="7">
        <f>'[1]15 день '!G9</f>
        <v>20</v>
      </c>
      <c r="F8" s="8">
        <v>1.28</v>
      </c>
      <c r="G8" s="7">
        <v>36</v>
      </c>
      <c r="H8" s="7">
        <v>1</v>
      </c>
      <c r="I8" s="7">
        <v>0</v>
      </c>
      <c r="J8" s="7">
        <v>7</v>
      </c>
    </row>
    <row r="9" spans="1:10" x14ac:dyDescent="0.25">
      <c r="A9" s="10"/>
      <c r="B9" s="6"/>
      <c r="C9" s="7"/>
      <c r="D9" s="7" t="str">
        <f>'[1]15 день '!F11</f>
        <v>Итого за прием пищи:</v>
      </c>
      <c r="E9" s="7">
        <f t="shared" ref="E9:J9" si="0">SUM(E4:E8)</f>
        <v>520</v>
      </c>
      <c r="F9" s="8">
        <f t="shared" si="0"/>
        <v>105.11</v>
      </c>
      <c r="G9" s="7">
        <f t="shared" si="0"/>
        <v>484</v>
      </c>
      <c r="H9" s="7">
        <f t="shared" si="0"/>
        <v>20</v>
      </c>
      <c r="I9" s="7">
        <f t="shared" si="0"/>
        <v>20</v>
      </c>
      <c r="J9" s="7">
        <f t="shared" si="0"/>
        <v>46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Учитель</cp:lastModifiedBy>
  <dcterms:created xsi:type="dcterms:W3CDTF">2023-03-12T12:40:54Z</dcterms:created>
  <dcterms:modified xsi:type="dcterms:W3CDTF">2024-10-11T02:30:16Z</dcterms:modified>
</cp:coreProperties>
</file>